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ередача прав на ПО расследования инцидентов И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<sst xmlns="http://schemas.openxmlformats.org/spreadsheetml/2006/main" count="38" uniqueCount="35">
  <si>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</si>
  <si>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</si>
  <si>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</si>
  <si>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</si>
  <si>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</si>
  <si>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</si>
  <si>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</si>
  <si>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</si>
  <si>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</si>
  <si>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</si>
  <si>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</si>
  <si>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</si>
  <si>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</si>
  <si>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</si>
  <si>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</si>
  <si>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</si>
  <si>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</si>
  <si>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</si>
  <si>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</si>
  <si>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</si>
  <si>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</si>
  <si>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</si>
  <si>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</si>
  <si>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</si>
  <si>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</si>
  <si>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</si>
  <si>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</si>
  <si>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Дата составления: 02.07.2024</t>
  </si>
  <si>
    <t>коммерческое предложение от 27.06.2024 № 54088/06</t>
  </si>
  <si>
    <t>коммерческое предложение от 27.06.2024 № 2024/15-б</t>
  </si>
  <si>
    <t>коммерческое предложение от 27.06.2024 № 12311768</t>
  </si>
  <si>
    <t>Код ОКПД2:
63.11.13.000</t>
  </si>
  <si>
    <t>оказание услуг по передаче неисключительных прав на использование программного обеспечения для расследования инцидентов внутренней информационной безопасности</t>
  </si>
  <si>
    <t>Передача неисключительных прав на использование программного обеспечения для расследования инцидентов внутренней информационной безопасности</t>
  </si>
  <si>
    <t>Передача неисключительных прав на использование программного обеспечения для расследования инцидентов внутренней информационной безопасности, бессрочно.
Основные функции программного обеспечения: 
• предотвращение утечки или потери конфиденциальных данных; 
• контроль действий пользователей ПК; 
• учет рабочего времени пользователей; 
• анализ сотрудников на лояльность компании; 
• анализ возникающих угроз в автоматическом режиме.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</si>
</sst>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9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zoomScale="145" zoomScaleNormal="145" zoomScaleSheetLayoutView="100" workbookViewId="0">
      <selection activeCell="B13" sqref="B13:F1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6" t="s">
        <v>23</v>
      </c>
      <c r="D6" s="56"/>
      <c r="E6" s="56"/>
      <c r="F6" s="56"/>
      <c r="G6" s="56"/>
      <c r="H6" s="56"/>
      <c r="I6" s="1"/>
      <c r="J6" s="1"/>
      <c r="K6" s="3"/>
      <c r="L6" s="3"/>
    </row>
    <row r="7" spans="1:12" s="6" customFormat="1" ht="47.25" customHeight="1" x14ac:dyDescent="0.2">
      <c r="A7" s="57" t="s">
        <v>21</v>
      </c>
      <c r="B7" s="57"/>
      <c r="C7" s="57" t="s">
        <v>22</v>
      </c>
      <c r="D7" s="57"/>
      <c r="E7" s="57"/>
      <c r="F7" s="57"/>
      <c r="G7" s="57"/>
      <c r="H7" s="57"/>
      <c r="I7" s="5"/>
      <c r="J7" s="5"/>
    </row>
    <row r="8" spans="1:12" s="8" customFormat="1" ht="31.5" customHeight="1" x14ac:dyDescent="0.2">
      <c r="A8" s="59" t="s">
        <v>12</v>
      </c>
      <c r="B8" s="59"/>
      <c r="C8" s="58" t="s">
        <v>32</v>
      </c>
      <c r="D8" s="58"/>
      <c r="E8" s="58"/>
      <c r="F8" s="58"/>
      <c r="G8" s="58"/>
      <c r="H8" s="58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30.75" customHeight="1" x14ac:dyDescent="0.2">
      <c r="A11" s="14" t="s">
        <v>13</v>
      </c>
      <c r="B11" s="46" t="s">
        <v>33</v>
      </c>
      <c r="C11" s="47"/>
      <c r="D11" s="47"/>
      <c r="E11" s="47"/>
      <c r="F11" s="48"/>
      <c r="G11" s="43" t="s">
        <v>31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2">
        <v>20</v>
      </c>
      <c r="C12" s="53"/>
      <c r="D12" s="53"/>
      <c r="E12" s="54" t="s">
        <v>26</v>
      </c>
      <c r="F12" s="55"/>
      <c r="G12" s="44"/>
      <c r="H12" s="17" t="s">
        <v>4</v>
      </c>
      <c r="I12" s="3"/>
      <c r="J12" s="3"/>
      <c r="K12" s="3"/>
      <c r="L12" s="3"/>
    </row>
    <row r="13" spans="1:12" ht="95.25" customHeight="1" x14ac:dyDescent="0.2">
      <c r="A13" s="18" t="s">
        <v>6</v>
      </c>
      <c r="B13" s="49" t="s">
        <v>34</v>
      </c>
      <c r="C13" s="50"/>
      <c r="D13" s="50"/>
      <c r="E13" s="50"/>
      <c r="F13" s="51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10700</v>
      </c>
      <c r="C14" s="40">
        <v>10760</v>
      </c>
      <c r="D14" s="40">
        <v>10800</v>
      </c>
      <c r="E14" s="19"/>
      <c r="F14" s="19"/>
      <c r="G14" s="39">
        <f>SUM(B14:F14)/3</f>
        <v>10753.333333333334</v>
      </c>
      <c r="H14" s="20">
        <v>10753.33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214000</v>
      </c>
      <c r="C15" s="22">
        <f>C14*$B12</f>
        <v>215200</v>
      </c>
      <c r="D15" s="22">
        <f>D14*$B12</f>
        <v>216000</v>
      </c>
      <c r="E15" s="22">
        <f>E14*$B12</f>
        <v>0</v>
      </c>
      <c r="F15" s="22">
        <f>F14*$B12</f>
        <v>0</v>
      </c>
      <c r="G15" s="22"/>
      <c r="H15" s="23">
        <f>H14*$B12</f>
        <v>215066.6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214000</v>
      </c>
      <c r="C16" s="25">
        <f t="shared" ref="C16:F16" si="0">C15</f>
        <v>215200</v>
      </c>
      <c r="D16" s="25">
        <f t="shared" si="0"/>
        <v>216000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27</v>
      </c>
      <c r="B17" s="27"/>
      <c r="C17" s="27"/>
      <c r="D17" s="27"/>
      <c r="E17" s="27"/>
      <c r="F17" s="27"/>
      <c r="G17" s="28" t="s">
        <v>15</v>
      </c>
      <c r="H17" s="29">
        <f>H15</f>
        <v>215066.6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28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29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30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1">
    <mergeCell ref="C6:H6"/>
    <mergeCell ref="A7:B7"/>
    <mergeCell ref="C7:H7"/>
    <mergeCell ref="C8:H8"/>
    <mergeCell ref="A8:B8"/>
    <mergeCell ref="G11:G12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2024-07-09T05:10:39Z</cp:lastPrinted>
  <dcterms:created xsi:type="dcterms:W3CDTF">2012-04-02T10:33:59Z</dcterms:created>
  <dcterms:modified xsi:type="dcterms:W3CDTF">2024-07-09T05:36:50Z</dcterms:modified>
</cp:coreProperties>
</file>